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JUNIO 2025\LDF JUNIO\"/>
    </mc:Choice>
  </mc:AlternateContent>
  <xr:revisionPtr revIDLastSave="0" documentId="13_ncr:1_{8D6F2A63-64A6-4A46-A0A4-18269191FBCB}" xr6:coauthVersionLast="47" xr6:coauthVersionMax="47" xr10:uidLastSave="{00000000-0000-0000-0000-000000000000}"/>
  <bookViews>
    <workbookView xWindow="6255" yWindow="3930" windowWidth="18345" windowHeight="11220" xr2:uid="{F3152692-A846-4132-A1A4-6643E0F3A427}"/>
  </bookViews>
  <sheets>
    <sheet name="Resultado de Ingresos" sheetId="1" r:id="rId1"/>
  </sheets>
  <definedNames>
    <definedName name="_xlnm.Print_Area" localSheetId="0">'Resultado de Ingresos'!$A$1:$E$40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28" i="1" l="1"/>
  <c r="C28" i="1"/>
  <c r="B28" i="1"/>
  <c r="C20" i="1"/>
  <c r="D20" i="1"/>
  <c r="B20" i="1"/>
  <c r="E28" i="1"/>
  <c r="E20" i="1"/>
  <c r="E32" i="1" l="1"/>
  <c r="C32" i="1"/>
  <c r="B32" i="1"/>
  <c r="D32" i="1"/>
</calcChain>
</file>

<file path=xl/sharedStrings.xml><?xml version="1.0" encoding="utf-8"?>
<sst xmlns="http://schemas.openxmlformats.org/spreadsheetml/2006/main" count="33" uniqueCount="33">
  <si>
    <t>(PESOS)</t>
  </si>
  <si>
    <t>CONCEPTO</t>
  </si>
  <si>
    <t>1. INGRESOS DE LIBRE DISPOSICION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</si>
  <si>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</si>
  <si>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</si>
  <si>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</si>
  <si>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</si>
  <si>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</si>
  <si>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</si>
  <si>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 DE BIENES Y SERVICIOS</t>
  </si>
  <si>
    <t>H. PARTICIPACIONES</t>
  </si>
  <si>
    <t>I. INCENTIVOS DERIVADOS DE LA COLABORACIÓN FISCAL</t>
  </si>
  <si>
    <t xml:space="preserve">J. TRANSFERENCIAS </t>
  </si>
  <si>
    <t>K. CONVENIOS</t>
  </si>
  <si>
    <t>L. OTROS INGRESOS DE LIBRE DISPOSICIÓN</t>
  </si>
  <si>
    <t>TOTAL INGRESOS DE LIBRE DISPOSICION</t>
  </si>
  <si>
    <t>2. TRANSFERENCIAS FEDERALES ETIQUETADAS (2= A+B+C+D+E)</t>
  </si>
  <si>
    <t>A. APORTACIONES</t>
  </si>
  <si>
    <t>B. CONVENIOS</t>
  </si>
  <si>
    <t xml:space="preserve">C. FONDOS DISTINTOS A APORTACIONES </t>
  </si>
  <si>
    <t>D. TRANSFERENCIAS, SUBSIDIOS Y SUBVENCIONES Y PENSIONES Y JUBILACIONES</t>
  </si>
  <si>
    <t>E. OTRAS TRANSFERENCIAS FEDERALES ETIQUETADAS</t>
  </si>
  <si>
    <t>TRANSFERENCIAS FEDERALES ETIQUETADAS (2= A+B+C+D+E)</t>
  </si>
  <si>
    <t>3. INGRESOS DERIVADOS DE FINANCIAMIENTOS (3=A)</t>
  </si>
  <si>
    <t>A. INGRESOS DERIVADOS DE FINANCIAMIENTOS</t>
  </si>
  <si>
    <t/>
  </si>
  <si>
    <t>4.TOTAL DE RESULTADOS DE INGRESOS ( 4= 1+2+3)</t>
  </si>
  <si>
    <t>Sistema para el Desarrollo Integral de las Familias del Municipio de Pachuca de Soto, Hidalgo.</t>
  </si>
  <si>
    <t>Resultados de Ingresos - LDF</t>
  </si>
  <si>
    <t>Año 1 (2023)</t>
  </si>
  <si>
    <t>Año 2 (2022)</t>
  </si>
  <si>
    <t>Año 1 (2024)</t>
  </si>
  <si>
    <t>Año en Cuestión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</si>
</sst>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000000"/>
      <name val="Century Gothic"/>
      <family val="2"/>
    </font>
    <font>
      <b/>
      <sz val="8"/>
      <color rgb="FF000000"/>
      <name val="Century Gothic"/>
      <family val="2"/>
    </font>
    <font>
      <sz val="10"/>
      <color rgb="FF000000"/>
      <name val="Century Gothic"/>
      <family val="2"/>
    </font>
    <font>
      <sz val="8"/>
      <color rgb="FF000000"/>
      <name val="Century Gothic"/>
      <family val="2"/>
    </font>
    <font>
      <b/>
      <sz val="9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A6A6A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 wrapText="1"/>
    </xf>
    <xf numFmtId="44" fontId="4" fillId="0" borderId="1" xfId="0" applyNumberFormat="1" applyFont="1" applyBorder="1" applyAlignment="1">
      <alignment vertical="center"/>
    </xf>
    <xf numFmtId="44" fontId="5" fillId="0" borderId="1" xfId="0" applyNumberFormat="1" applyFont="1" applyBorder="1" applyAlignment="1">
      <alignment vertical="center"/>
    </xf>
    <xf numFmtId="44" fontId="5" fillId="0" borderId="1" xfId="0" applyNumberFormat="1" applyFont="1" applyBorder="1" applyAlignment="1">
      <alignment horizontal="right" vertical="center"/>
    </xf>
    <xf numFmtId="44" fontId="5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right" vertical="center"/>
    </xf>
    <xf numFmtId="4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4" fontId="3" fillId="0" borderId="1" xfId="0" applyNumberFormat="1" applyFont="1" applyBorder="1" applyAlignment="1">
      <alignment horizontal="center" vertical="center"/>
    </xf>
    <xf numFmtId="44" fontId="0" fillId="0" borderId="0" xfId="0" applyNumberFormat="1"/>
    <xf numFmtId="4" fontId="0" fillId="0" borderId="0" xfId="0" applyNumberFormat="1"/>
    <xf numFmtId="44" fontId="0" fillId="0" borderId="0" xfId="0" applyNumberFormat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44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44" fontId="3" fillId="4" borderId="1" xfId="0" applyNumberFormat="1" applyFont="1" applyFill="1" applyBorder="1" applyAlignment="1">
      <alignment horizontal="right" vertical="center"/>
    </xf>
    <xf numFmtId="44" fontId="0" fillId="0" borderId="0" xfId="0" applyNumberFormat="1" applyAlignment="1">
      <alignment vertical="center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/>
    </xf>
    <xf numFmtId="44" fontId="2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33</xdr:row>
      <xdr:rowOff>152400</xdr:rowOff>
    </xdr:from>
    <xdr:to>
      <xdr:col>0</xdr:col>
      <xdr:colOff>2162175</xdr:colOff>
      <xdr:row>40</xdr:row>
      <xdr:rowOff>9525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A7FF48D-D145-4E3C-92E6-A535D0B3537F}"/>
            </a:ext>
          </a:extLst>
        </xdr:cNvPr>
        <xdr:cNvSpPr txBox="1"/>
      </xdr:nvSpPr>
      <xdr:spPr bwMode="auto">
        <a:xfrm>
          <a:off x="9525" y="6762750"/>
          <a:ext cx="2152650" cy="1190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/>
            <a:t>COORDINADOR ADMINISTRATIVO</a:t>
          </a:r>
        </a:p>
        <a:p>
          <a:pPr algn="ctr"/>
          <a:endParaRPr lang="es-MX" sz="1100" b="0"/>
        </a:p>
        <a:p>
          <a:pPr algn="ctr"/>
          <a:endParaRPr lang="es-MX" sz="1100" b="0"/>
        </a:p>
        <a:p>
          <a:pPr algn="ctr"/>
          <a:endParaRPr lang="es-MX" sz="1100" b="0"/>
        </a:p>
        <a:p>
          <a:pPr algn="ctr"/>
          <a:r>
            <a:rPr lang="es-MX" sz="1100" b="0"/>
            <a:t>L.A.E.</a:t>
          </a:r>
          <a:r>
            <a:rPr lang="es-MX" sz="1100" b="0" baseline="0"/>
            <a:t> DAVID ISRAEL MUÑOZ PINEDA</a:t>
          </a:r>
          <a:endParaRPr lang="es-MX" sz="1100" b="0"/>
        </a:p>
      </xdr:txBody>
    </xdr:sp>
    <xdr:clientData/>
  </xdr:twoCellAnchor>
  <xdr:twoCellAnchor>
    <xdr:from>
      <xdr:col>0</xdr:col>
      <xdr:colOff>2819400</xdr:colOff>
      <xdr:row>33</xdr:row>
      <xdr:rowOff>0</xdr:rowOff>
    </xdr:from>
    <xdr:to>
      <xdr:col>2</xdr:col>
      <xdr:colOff>647699</xdr:colOff>
      <xdr:row>40</xdr:row>
      <xdr:rowOff>9525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C3C1111F-FA97-4FBF-9B98-0E38E46A6A7B}"/>
            </a:ext>
          </a:extLst>
        </xdr:cNvPr>
        <xdr:cNvSpPr txBox="1"/>
      </xdr:nvSpPr>
      <xdr:spPr bwMode="auto">
        <a:xfrm>
          <a:off x="2819400" y="6610350"/>
          <a:ext cx="1904999" cy="1343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/>
            <a:t>DIRECTORA EJECUTIVA</a:t>
          </a:r>
        </a:p>
        <a:p>
          <a:pPr algn="ctr"/>
          <a:endParaRPr lang="es-MX" sz="1100" b="0"/>
        </a:p>
        <a:p>
          <a:pPr algn="ctr"/>
          <a:endParaRPr lang="es-MX" sz="1100" b="0"/>
        </a:p>
        <a:p>
          <a:pPr algn="ctr"/>
          <a:endParaRPr lang="es-MX" sz="1100" b="0"/>
        </a:p>
        <a:p>
          <a:pPr algn="ctr"/>
          <a:r>
            <a:rPr lang="es-MX" sz="1100" b="0"/>
            <a:t>MTRA.</a:t>
          </a:r>
          <a:r>
            <a:rPr lang="es-MX" sz="1100" b="0" baseline="0"/>
            <a:t> CHRISTIAN MORENO OLVERA</a:t>
          </a:r>
          <a:endParaRPr lang="es-MX" sz="1100" b="0"/>
        </a:p>
      </xdr:txBody>
    </xdr:sp>
    <xdr:clientData/>
  </xdr:twoCellAnchor>
  <xdr:twoCellAnchor>
    <xdr:from>
      <xdr:col>3</xdr:col>
      <xdr:colOff>19051</xdr:colOff>
      <xdr:row>32</xdr:row>
      <xdr:rowOff>104775</xdr:rowOff>
    </xdr:from>
    <xdr:to>
      <xdr:col>4</xdr:col>
      <xdr:colOff>1184277</xdr:colOff>
      <xdr:row>39</xdr:row>
      <xdr:rowOff>101600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6BD1DC-CCC0-4DF1-94AD-F21162AEDDBA}"/>
            </a:ext>
          </a:extLst>
        </xdr:cNvPr>
        <xdr:cNvSpPr txBox="1"/>
      </xdr:nvSpPr>
      <xdr:spPr bwMode="auto">
        <a:xfrm>
          <a:off x="4972051" y="6524625"/>
          <a:ext cx="2041526" cy="1330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/>
            <a:t>COMISARIO</a:t>
          </a:r>
        </a:p>
        <a:p>
          <a:pPr algn="ctr"/>
          <a:endParaRPr lang="es-MX" sz="1100" b="0"/>
        </a:p>
        <a:p>
          <a:pPr algn="ctr"/>
          <a:endParaRPr lang="es-MX" sz="1100" b="0"/>
        </a:p>
        <a:p>
          <a:pPr algn="ctr"/>
          <a:endParaRPr lang="es-MX" sz="1100" b="0"/>
        </a:p>
        <a:p>
          <a:pPr algn="ctr"/>
          <a:endParaRPr lang="es-MX" sz="1100" b="0"/>
        </a:p>
      </xdr:txBody>
    </xdr:sp>
    <xdr:clientData/>
  </xdr:twoCellAnchor>
  <xdr:twoCellAnchor editAs="oneCell">
    <xdr:from>
      <xdr:col>0</xdr:col>
      <xdr:colOff>133350</xdr:colOff>
      <xdr:row>1</xdr:row>
      <xdr:rowOff>28575</xdr:rowOff>
    </xdr:from>
    <xdr:to>
      <xdr:col>0</xdr:col>
      <xdr:colOff>771525</xdr:colOff>
      <xdr:row>3</xdr:row>
      <xdr:rowOff>238124</xdr:rowOff>
    </xdr:to>
    <xdr:pic>
      <xdr:nvPicPr>
        <xdr:cNvPr id="3" name="Picture 2" descr="logo_verticalcolor">
          <a:extLst>
            <a:ext uri="{FF2B5EF4-FFF2-40B4-BE49-F238E27FC236}">
              <a16:creationId xmlns:a16="http://schemas.microsoft.com/office/drawing/2014/main" id="{66EC74A7-2AA3-4B2C-BE84-DB891F8D5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638175" cy="590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06A55-44A4-4FDF-A044-3C32617DF54F}">
  <dimension ref="A1:G33"/>
  <sheetViews>
    <sheetView tabSelected="1" view="pageBreakPreview" topLeftCell="A19" zoomScale="85" zoomScaleNormal="100" zoomScaleSheetLayoutView="85" workbookViewId="0">
      <selection activeCell="G30" sqref="G30"/>
    </sheetView>
  </sheetViews>
  <sheetFormatPr baseColWidth="10" defaultRowHeight="15" x14ac:dyDescent="0.25"/>
  <cols>
    <col min="1" max="1" width="49.85546875" customWidth="1"/>
    <col min="2" max="2" width="18" style="10" customWidth="1"/>
    <col min="3" max="3" width="17.42578125" style="10" customWidth="1"/>
    <col min="4" max="4" width="17.5703125" style="10" customWidth="1"/>
    <col min="5" max="5" width="22.5703125" style="10" customWidth="1"/>
    <col min="6" max="6" width="14.5703125" bestFit="1" customWidth="1"/>
    <col min="7" max="7" width="15.140625" bestFit="1" customWidth="1"/>
  </cols>
  <sheetData>
    <row r="1" spans="1:6" ht="6" customHeight="1" x14ac:dyDescent="0.25">
      <c r="A1" s="27"/>
      <c r="B1" s="28"/>
      <c r="C1" s="28"/>
      <c r="D1" s="28"/>
      <c r="E1" s="29"/>
      <c r="F1" s="1"/>
    </row>
    <row r="2" spans="1:6" x14ac:dyDescent="0.25">
      <c r="A2" s="30" t="s">
        <v>27</v>
      </c>
      <c r="B2" s="31"/>
      <c r="C2" s="31"/>
      <c r="D2" s="31"/>
      <c r="E2" s="32"/>
      <c r="F2" s="33"/>
    </row>
    <row r="3" spans="1:6" x14ac:dyDescent="0.25">
      <c r="A3" s="34" t="s">
        <v>28</v>
      </c>
      <c r="B3" s="35"/>
      <c r="C3" s="35"/>
      <c r="D3" s="35"/>
      <c r="E3" s="36"/>
      <c r="F3" s="33"/>
    </row>
    <row r="4" spans="1:6" ht="24.75" customHeight="1" x14ac:dyDescent="0.25">
      <c r="A4" s="37" t="s">
        <v>0</v>
      </c>
      <c r="B4" s="38"/>
      <c r="C4" s="38"/>
      <c r="D4" s="38"/>
      <c r="E4" s="39"/>
      <c r="F4" s="1"/>
    </row>
    <row r="5" spans="1:6" ht="15" customHeight="1" x14ac:dyDescent="0.25">
      <c r="A5" s="40" t="s">
        <v>1</v>
      </c>
      <c r="B5" s="26" t="s">
        <v>30</v>
      </c>
      <c r="C5" s="26" t="s">
        <v>29</v>
      </c>
      <c r="D5" s="26" t="s">
        <v>31</v>
      </c>
      <c r="E5" s="26" t="s">
        <v>32</v>
      </c>
      <c r="F5" s="1"/>
    </row>
    <row r="6" spans="1:6" ht="27.75" customHeight="1" x14ac:dyDescent="0.25">
      <c r="A6" s="40"/>
      <c r="B6" s="26"/>
      <c r="C6" s="26"/>
      <c r="D6" s="26"/>
      <c r="E6" s="26"/>
      <c r="F6" s="1"/>
    </row>
    <row r="7" spans="1:6" x14ac:dyDescent="0.25">
      <c r="A7" s="13" t="s">
        <v>2</v>
      </c>
      <c r="B7" s="7"/>
      <c r="C7" s="7"/>
      <c r="D7" s="7"/>
      <c r="E7" s="7"/>
      <c r="F7" s="1"/>
    </row>
    <row r="8" spans="1:6" x14ac:dyDescent="0.25">
      <c r="A8" s="14" t="s">
        <v>3</v>
      </c>
      <c r="B8" s="2">
        <v>0</v>
      </c>
      <c r="C8" s="2">
        <v>0</v>
      </c>
      <c r="D8" s="2">
        <v>0</v>
      </c>
      <c r="E8" s="2">
        <v>0</v>
      </c>
      <c r="F8" s="1"/>
    </row>
    <row r="9" spans="1:6" x14ac:dyDescent="0.25">
      <c r="A9" s="14" t="s">
        <v>4</v>
      </c>
      <c r="B9" s="2">
        <v>0</v>
      </c>
      <c r="C9" s="2">
        <v>0</v>
      </c>
      <c r="D9" s="2">
        <v>0</v>
      </c>
      <c r="E9" s="2">
        <v>0</v>
      </c>
      <c r="F9" s="1"/>
    </row>
    <row r="10" spans="1:6" x14ac:dyDescent="0.25">
      <c r="A10" s="14" t="s">
        <v>5</v>
      </c>
      <c r="B10" s="2">
        <v>0</v>
      </c>
      <c r="C10" s="2">
        <v>0</v>
      </c>
      <c r="D10" s="2">
        <v>0</v>
      </c>
      <c r="E10" s="2">
        <v>0</v>
      </c>
      <c r="F10" s="1"/>
    </row>
    <row r="11" spans="1:6" x14ac:dyDescent="0.25">
      <c r="A11" s="14" t="s">
        <v>6</v>
      </c>
      <c r="B11" s="2">
        <v>0</v>
      </c>
      <c r="C11" s="2">
        <v>0</v>
      </c>
      <c r="D11" s="2">
        <v>0</v>
      </c>
      <c r="E11" s="2">
        <v>0</v>
      </c>
      <c r="F11" s="1"/>
    </row>
    <row r="12" spans="1:6" x14ac:dyDescent="0.25">
      <c r="A12" s="14" t="s">
        <v>7</v>
      </c>
      <c r="B12" s="2">
        <v>0</v>
      </c>
      <c r="C12" s="2">
        <v>0</v>
      </c>
      <c r="D12" s="2">
        <v>0</v>
      </c>
      <c r="E12" s="2">
        <v>0</v>
      </c>
      <c r="F12" s="1"/>
    </row>
    <row r="13" spans="1:6" x14ac:dyDescent="0.25">
      <c r="A13" s="14" t="s">
        <v>8</v>
      </c>
      <c r="B13" s="2">
        <v>0</v>
      </c>
      <c r="C13" s="2">
        <v>0</v>
      </c>
      <c r="D13" s="2">
        <v>0</v>
      </c>
      <c r="E13" s="2">
        <v>0</v>
      </c>
      <c r="F13" s="1"/>
    </row>
    <row r="14" spans="1:6" x14ac:dyDescent="0.25">
      <c r="A14" s="14" t="s">
        <v>9</v>
      </c>
      <c r="B14" s="3">
        <v>4058937.82</v>
      </c>
      <c r="C14" s="3">
        <v>4860487.3</v>
      </c>
      <c r="D14" s="3">
        <v>4658963.16</v>
      </c>
      <c r="E14" s="3">
        <f>5043544.8+61299.18</f>
        <v>5104843.9799999995</v>
      </c>
      <c r="F14" s="24"/>
    </row>
    <row r="15" spans="1:6" x14ac:dyDescent="0.25">
      <c r="A15" s="14" t="s">
        <v>10</v>
      </c>
      <c r="B15" s="3">
        <v>0</v>
      </c>
      <c r="C15" s="3">
        <v>0</v>
      </c>
      <c r="D15" s="3">
        <v>0</v>
      </c>
      <c r="E15" s="3">
        <v>0</v>
      </c>
      <c r="F15" s="1"/>
    </row>
    <row r="16" spans="1:6" x14ac:dyDescent="0.25">
      <c r="A16" s="14" t="s">
        <v>11</v>
      </c>
      <c r="B16" s="3">
        <v>0</v>
      </c>
      <c r="C16" s="3">
        <v>0</v>
      </c>
      <c r="D16" s="3">
        <v>0</v>
      </c>
      <c r="E16" s="3">
        <v>0</v>
      </c>
      <c r="F16" s="1"/>
    </row>
    <row r="17" spans="1:7" x14ac:dyDescent="0.25">
      <c r="A17" s="14" t="s">
        <v>12</v>
      </c>
      <c r="B17" s="3">
        <v>21187995.129999999</v>
      </c>
      <c r="C17" s="3">
        <v>21572476</v>
      </c>
      <c r="D17" s="3">
        <v>24216021.699999999</v>
      </c>
      <c r="E17" s="3">
        <v>24128781.960000001</v>
      </c>
      <c r="F17" s="12"/>
    </row>
    <row r="18" spans="1:7" x14ac:dyDescent="0.25">
      <c r="A18" s="14" t="s">
        <v>13</v>
      </c>
      <c r="B18" s="4"/>
      <c r="C18" s="4"/>
      <c r="D18" s="3">
        <v>0</v>
      </c>
      <c r="E18" s="3">
        <v>0</v>
      </c>
      <c r="F18" s="12"/>
    </row>
    <row r="19" spans="1:7" x14ac:dyDescent="0.25">
      <c r="A19" s="14" t="s">
        <v>14</v>
      </c>
      <c r="B19" s="5">
        <v>0</v>
      </c>
      <c r="C19" s="3">
        <v>0</v>
      </c>
      <c r="D19" s="3">
        <v>0</v>
      </c>
      <c r="E19" s="3">
        <v>0</v>
      </c>
      <c r="F19" s="1"/>
    </row>
    <row r="20" spans="1:7" x14ac:dyDescent="0.25">
      <c r="A20" s="15" t="s">
        <v>15</v>
      </c>
      <c r="B20" s="6">
        <f t="shared" ref="B20:D20" si="0">SUM(B14:B19)</f>
        <v>25246932.949999999</v>
      </c>
      <c r="C20" s="6">
        <f t="shared" si="0"/>
        <v>26432963.300000001</v>
      </c>
      <c r="D20" s="6">
        <f t="shared" si="0"/>
        <v>28874984.859999999</v>
      </c>
      <c r="E20" s="6">
        <f t="shared" ref="E20" si="1">SUM(E14:E19)</f>
        <v>29233625.940000001</v>
      </c>
      <c r="F20" s="1"/>
    </row>
    <row r="21" spans="1:7" x14ac:dyDescent="0.25">
      <c r="A21" s="16"/>
      <c r="B21" s="2"/>
      <c r="C21" s="2"/>
      <c r="D21" s="7"/>
      <c r="E21" s="7"/>
      <c r="F21" s="1"/>
    </row>
    <row r="22" spans="1:7" x14ac:dyDescent="0.25">
      <c r="A22" s="13" t="s">
        <v>16</v>
      </c>
      <c r="B22" s="2"/>
      <c r="C22" s="2"/>
      <c r="D22" s="7"/>
      <c r="E22" s="7"/>
      <c r="F22" s="1"/>
    </row>
    <row r="23" spans="1:7" x14ac:dyDescent="0.25">
      <c r="A23" s="14" t="s">
        <v>17</v>
      </c>
      <c r="B23" s="4">
        <v>1916112</v>
      </c>
      <c r="C23" s="3">
        <v>1916112</v>
      </c>
      <c r="D23" s="3">
        <v>1798403.2</v>
      </c>
      <c r="E23" s="3">
        <v>1916112</v>
      </c>
      <c r="F23" s="1"/>
    </row>
    <row r="24" spans="1:7" x14ac:dyDescent="0.25">
      <c r="A24" s="14" t="s">
        <v>18</v>
      </c>
      <c r="B24" s="2">
        <v>0</v>
      </c>
      <c r="C24" s="2">
        <v>0</v>
      </c>
      <c r="D24" s="2">
        <v>0</v>
      </c>
      <c r="E24" s="2">
        <v>0</v>
      </c>
      <c r="F24" s="1"/>
    </row>
    <row r="25" spans="1:7" x14ac:dyDescent="0.25">
      <c r="A25" s="14" t="s">
        <v>19</v>
      </c>
      <c r="B25" s="2">
        <v>0</v>
      </c>
      <c r="C25" s="2">
        <v>0</v>
      </c>
      <c r="D25" s="2">
        <v>0</v>
      </c>
      <c r="E25" s="2">
        <v>0</v>
      </c>
      <c r="F25" s="1"/>
    </row>
    <row r="26" spans="1:7" ht="27" x14ac:dyDescent="0.25">
      <c r="A26" s="17" t="s">
        <v>20</v>
      </c>
      <c r="B26" s="2">
        <v>0</v>
      </c>
      <c r="C26" s="2">
        <v>0</v>
      </c>
      <c r="D26" s="2">
        <v>0</v>
      </c>
      <c r="E26" s="2">
        <v>0</v>
      </c>
      <c r="F26" s="1"/>
    </row>
    <row r="27" spans="1:7" x14ac:dyDescent="0.25">
      <c r="A27" s="14" t="s">
        <v>21</v>
      </c>
      <c r="B27" s="2">
        <v>0</v>
      </c>
      <c r="C27" s="2">
        <v>0</v>
      </c>
      <c r="D27" s="2">
        <v>0</v>
      </c>
      <c r="E27" s="2">
        <v>0</v>
      </c>
      <c r="F27" s="1"/>
    </row>
    <row r="28" spans="1:7" x14ac:dyDescent="0.25">
      <c r="A28" s="13" t="s">
        <v>22</v>
      </c>
      <c r="B28" s="6">
        <f t="shared" ref="B28:D28" si="2">B23</f>
        <v>1916112</v>
      </c>
      <c r="C28" s="6">
        <f t="shared" si="2"/>
        <v>1916112</v>
      </c>
      <c r="D28" s="6">
        <f t="shared" si="2"/>
        <v>1798403.2</v>
      </c>
      <c r="E28" s="6">
        <f t="shared" ref="E28" si="3">E23</f>
        <v>1916112</v>
      </c>
      <c r="F28" s="8"/>
    </row>
    <row r="29" spans="1:7" x14ac:dyDescent="0.25">
      <c r="A29" s="18" t="s">
        <v>23</v>
      </c>
      <c r="B29" s="9"/>
      <c r="C29" s="6"/>
      <c r="D29" s="6"/>
      <c r="E29" s="9"/>
      <c r="F29" s="23"/>
    </row>
    <row r="30" spans="1:7" x14ac:dyDescent="0.25">
      <c r="A30" s="14" t="s">
        <v>24</v>
      </c>
      <c r="B30" s="9">
        <v>0</v>
      </c>
      <c r="C30" s="6">
        <v>0</v>
      </c>
      <c r="D30" s="6">
        <v>0</v>
      </c>
      <c r="E30" s="19" t="s">
        <v>25</v>
      </c>
      <c r="F30" s="23"/>
    </row>
    <row r="31" spans="1:7" x14ac:dyDescent="0.25">
      <c r="A31" s="20"/>
      <c r="B31" s="6"/>
      <c r="C31" s="6"/>
      <c r="D31" s="6"/>
      <c r="E31" s="6"/>
      <c r="F31" s="1"/>
    </row>
    <row r="32" spans="1:7" x14ac:dyDescent="0.25">
      <c r="A32" s="21" t="s">
        <v>26</v>
      </c>
      <c r="B32" s="22">
        <f t="shared" ref="B32:D32" si="4">B28+B20</f>
        <v>27163044.949999999</v>
      </c>
      <c r="C32" s="22">
        <f t="shared" si="4"/>
        <v>28349075.300000001</v>
      </c>
      <c r="D32" s="22">
        <f t="shared" si="4"/>
        <v>30673388.059999999</v>
      </c>
      <c r="E32" s="22">
        <f>E28+E20</f>
        <v>31149737.940000001</v>
      </c>
      <c r="F32" s="25"/>
      <c r="G32" s="10"/>
    </row>
    <row r="33" spans="6:7" x14ac:dyDescent="0.25">
      <c r="F33" s="11"/>
      <c r="G33" s="10"/>
    </row>
  </sheetData>
  <mergeCells count="10">
    <mergeCell ref="D5:D6"/>
    <mergeCell ref="E5:E6"/>
    <mergeCell ref="A1:E1"/>
    <mergeCell ref="A2:E2"/>
    <mergeCell ref="F2:F3"/>
    <mergeCell ref="A3:E3"/>
    <mergeCell ref="A4:E4"/>
    <mergeCell ref="A5:A6"/>
    <mergeCell ref="B5:B6"/>
    <mergeCell ref="C5:C6"/>
  </mergeCells>
  <pageMargins left="0.7" right="0.7" top="0.32" bottom="0.31" header="0.3" footer="0.3"/>
  <pageSetup scale="93" orientation="landscape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 de Ingresos</vt:lpstr>
      <vt:lpstr>'Resultado de Ingresos'!Área_de_impresión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Edgar Hernandez Tapia</cp:lastModifiedBy>
  <cp:lastPrinted>2024-04-08T19:11:54Z</cp:lastPrinted>
  <dcterms:created xsi:type="dcterms:W3CDTF">2022-04-11T21:42:52Z</dcterms:created>
  <dcterms:modified xsi:type="dcterms:W3CDTF">2025-07-08T23:49:49Z</dcterms:modified>
</cp:coreProperties>
</file>